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Z:\Архив\Предложение, счета Интерподшипник\Склад остатки\"/>
    </mc:Choice>
  </mc:AlternateContent>
  <xr:revisionPtr revIDLastSave="0" documentId="8_{D4571F8C-FD9F-44D2-8A84-4F2422B5D21E}" xr6:coauthVersionLast="47" xr6:coauthVersionMax="47" xr10:uidLastSave="{00000000-0000-0000-0000-000000000000}"/>
  <bookViews>
    <workbookView xWindow="768" yWindow="276" windowWidth="22212" windowHeight="12084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B50" i="2" s="1"/>
  <c r="A48" i="2"/>
  <c r="B15" i="2"/>
  <c r="A15" i="2"/>
  <c r="A50" i="2" s="1"/>
</calcChain>
</file>

<file path=xl/sharedStrings.xml><?xml version="1.0" encoding="utf-8"?>
<sst xmlns="http://schemas.openxmlformats.org/spreadsheetml/2006/main" count="82" uniqueCount="77">
  <si>
    <t>№ п/п</t>
  </si>
  <si>
    <t>Наименование</t>
  </si>
  <si>
    <t>товара</t>
  </si>
  <si>
    <t>1. </t>
  </si>
  <si>
    <t>Screw/ Винт KUE (C45-1.0503) Tr 12x 3 Right 3000</t>
  </si>
  <si>
    <t>2. </t>
  </si>
  <si>
    <t>Screw/ Винт KUE (C45-1.0503) Tr 14x 4 Right 3000</t>
  </si>
  <si>
    <t>3. </t>
  </si>
  <si>
    <t>Screw/ Винт KUE (C45-1.0503) Tr 16x 4 Right 3000</t>
  </si>
  <si>
    <t>4. </t>
  </si>
  <si>
    <t>Screw/ Винт KUE (C45-1.0503) Tr 18x 4 Right 3000</t>
  </si>
  <si>
    <t>6. </t>
  </si>
  <si>
    <t>Screw/ Винт KUE (C45-1.0503) Tr 22x 5 Right 3000</t>
  </si>
  <si>
    <t>9. </t>
  </si>
  <si>
    <t>Screw/ Винт KUE (C45-1.0503) Tr 28x 5 Right 3000</t>
  </si>
  <si>
    <t>11. </t>
  </si>
  <si>
    <t>Screw/ Винт KUE (C45-1.0503) Tr 32x 6 Right 3000</t>
  </si>
  <si>
    <t>12. </t>
  </si>
  <si>
    <t>Screw/ Винт KUE (C45-1.0503) Tr 36x 6 Right 3000</t>
  </si>
  <si>
    <t>14. </t>
  </si>
  <si>
    <t>Screw/ Винт KUE (C45-1.0503) Tr 44x 7 Right 3000</t>
  </si>
  <si>
    <t>15. </t>
  </si>
  <si>
    <r>
      <rPr>
        <sz val="11"/>
        <color theme="1"/>
        <rFont val="Times New Roman"/>
        <charset val="134"/>
      </rPr>
      <t xml:space="preserve">Screw/ Винт KUE (C45-1.0503) Tr 60x </t>
    </r>
    <r>
      <rPr>
        <sz val="11"/>
        <color theme="1"/>
        <rFont val="Times New Roman"/>
        <charset val="134"/>
      </rPr>
      <t>9</t>
    </r>
    <r>
      <rPr>
        <sz val="11"/>
        <color theme="1"/>
        <rFont val="Times New Roman"/>
        <charset val="134"/>
      </rPr>
      <t xml:space="preserve"> Right </t>
    </r>
    <r>
      <rPr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000</t>
    </r>
  </si>
  <si>
    <t>16. </t>
  </si>
  <si>
    <t>Nut/ Гайка  MES Tr 12x 3 Right</t>
  </si>
  <si>
    <t>20. </t>
  </si>
  <si>
    <t>Nut/ Гайка  MES Tr 20x 4 Right</t>
  </si>
  <si>
    <t>22. </t>
  </si>
  <si>
    <t>Nut/ Гайка  MES Tr 24x 5 Right</t>
  </si>
  <si>
    <t>25. </t>
  </si>
  <si>
    <t>Nut/ Гайка  MES Tr 30x 6 Right</t>
  </si>
  <si>
    <t>26. </t>
  </si>
  <si>
    <t>Nut/ Гайка  MES Tr 32x 6 Right</t>
  </si>
  <si>
    <t>27. </t>
  </si>
  <si>
    <t>Nut/ Гайка  MES Tr 36x 6 Right</t>
  </si>
  <si>
    <t>28. </t>
  </si>
  <si>
    <t>Nut/ Гайка  MES Tr 40x 7 Right</t>
  </si>
  <si>
    <t>29. </t>
  </si>
  <si>
    <t>Nut/ Гайка  MES Tr 44x 7 Right</t>
  </si>
  <si>
    <t>30. </t>
  </si>
  <si>
    <t>Nut/ Гайка  MZP Tr 12x 3 Right</t>
  </si>
  <si>
    <t>31. </t>
  </si>
  <si>
    <t>Nut/ Гайка  MZP Tr 14x 4 Right</t>
  </si>
  <si>
    <t>35. </t>
  </si>
  <si>
    <t>Nut/ Гайка  MZP Tr 22x 5 Right</t>
  </si>
  <si>
    <t>36. </t>
  </si>
  <si>
    <t>Nut/ Гайка  MZP Tr 24x 5 Right</t>
  </si>
  <si>
    <t>40. </t>
  </si>
  <si>
    <t>Nut/ Гайка  MZP Tr 32x 6 Right</t>
  </si>
  <si>
    <t>41. </t>
  </si>
  <si>
    <t>Nut/ Гайка  MZP Tr 36x 6 Right</t>
  </si>
  <si>
    <t>42. </t>
  </si>
  <si>
    <t>Nut/ Гайка  MZP Tr 40x 7 Right</t>
  </si>
  <si>
    <t>43.</t>
  </si>
  <si>
    <t>Nut/ Гайка  MZP Tr 44x 7 Right</t>
  </si>
  <si>
    <t xml:space="preserve">Остаток </t>
  </si>
  <si>
    <t>12м</t>
  </si>
  <si>
    <t>1,8м</t>
  </si>
  <si>
    <t>3м</t>
  </si>
  <si>
    <t>13м</t>
  </si>
  <si>
    <t>7м</t>
  </si>
  <si>
    <t>6м</t>
  </si>
  <si>
    <t>3,65м</t>
  </si>
  <si>
    <t>1м</t>
  </si>
  <si>
    <t>2м</t>
  </si>
  <si>
    <t>15шт.</t>
  </si>
  <si>
    <t>1шт.</t>
  </si>
  <si>
    <t>37шт.</t>
  </si>
  <si>
    <t>3шт.</t>
  </si>
  <si>
    <t>7шт.</t>
  </si>
  <si>
    <t>14шт.</t>
  </si>
  <si>
    <t>4шт.</t>
  </si>
  <si>
    <t>8шт.</t>
  </si>
  <si>
    <t>6шт.</t>
  </si>
  <si>
    <t>10шт.</t>
  </si>
  <si>
    <t>12шт.</t>
  </si>
  <si>
    <t>13шт.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</si>
</sst>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2" fontId="2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2" fontId="2" fillId="2" borderId="0" xfId="0" applyNumberFormat="1" applyFont="1" applyFill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0" fillId="2" borderId="0" xfId="0" applyNumberFormat="1" applyFill="1">
      <alignment vertical="center"/>
    </xf>
    <xf numFmtId="2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D33" sqref="D33"/>
    </sheetView>
  </sheetViews>
  <sheetFormatPr defaultColWidth="8.88671875" defaultRowHeight="14.4"/>
  <cols>
    <col min="2" max="2" width="36" customWidth="1"/>
    <col min="3" max="7" width="13.5546875" customWidth="1"/>
  </cols>
  <sheetData>
    <row r="1" spans="1:4" ht="27.6" customHeight="1">
      <c r="A1" s="13" t="s">
        <v>0</v>
      </c>
      <c r="B1" s="9" t="s">
        <v>1</v>
      </c>
      <c r="C1" s="14" t="s">
        <v>55</v>
      </c>
    </row>
    <row r="2" spans="1:4">
      <c r="A2" s="13"/>
      <c r="C2" s="12"/>
    </row>
    <row r="3" spans="1:4">
      <c r="A3" s="13"/>
      <c r="B3" s="9" t="s">
        <v>2</v>
      </c>
      <c r="C3" s="12"/>
    </row>
    <row r="4" spans="1:4" ht="30" customHeight="1">
      <c r="A4" s="10" t="s">
        <v>3</v>
      </c>
      <c r="B4" s="10" t="s">
        <v>4</v>
      </c>
      <c r="C4" t="s">
        <v>56</v>
      </c>
      <c r="D4" s="8"/>
    </row>
    <row r="5" spans="1:4" ht="27.6">
      <c r="A5" s="10" t="s">
        <v>5</v>
      </c>
      <c r="B5" s="10" t="s">
        <v>6</v>
      </c>
      <c r="C5" t="s">
        <v>57</v>
      </c>
      <c r="D5" s="8"/>
    </row>
    <row r="6" spans="1:4" ht="28.95" customHeight="1">
      <c r="A6" s="10" t="s">
        <v>7</v>
      </c>
      <c r="B6" s="10" t="s">
        <v>8</v>
      </c>
      <c r="C6" t="s">
        <v>58</v>
      </c>
      <c r="D6" s="8"/>
    </row>
    <row r="7" spans="1:4" ht="27.6">
      <c r="A7" s="10" t="s">
        <v>9</v>
      </c>
      <c r="B7" s="10" t="s">
        <v>10</v>
      </c>
      <c r="C7" t="s">
        <v>59</v>
      </c>
      <c r="D7" s="8"/>
    </row>
    <row r="8" spans="1:4" ht="27.6">
      <c r="A8" s="10" t="s">
        <v>11</v>
      </c>
      <c r="B8" s="10" t="s">
        <v>12</v>
      </c>
      <c r="C8" t="s">
        <v>60</v>
      </c>
      <c r="D8" s="8"/>
    </row>
    <row r="9" spans="1:4" ht="30" customHeight="1">
      <c r="A9" s="10" t="s">
        <v>13</v>
      </c>
      <c r="B9" s="10" t="s">
        <v>14</v>
      </c>
      <c r="C9" t="s">
        <v>61</v>
      </c>
      <c r="D9" s="8"/>
    </row>
    <row r="10" spans="1:4" ht="33" customHeight="1">
      <c r="A10" s="10" t="s">
        <v>15</v>
      </c>
      <c r="B10" s="10" t="s">
        <v>16</v>
      </c>
      <c r="C10" t="s">
        <v>57</v>
      </c>
      <c r="D10" s="8"/>
    </row>
    <row r="11" spans="1:4" ht="27.6">
      <c r="A11" s="10" t="s">
        <v>17</v>
      </c>
      <c r="B11" s="10" t="s">
        <v>18</v>
      </c>
      <c r="C11" t="s">
        <v>62</v>
      </c>
      <c r="D11" s="8"/>
    </row>
    <row r="12" spans="1:4" ht="27.6">
      <c r="A12" s="10" t="s">
        <v>19</v>
      </c>
      <c r="B12" s="10" t="s">
        <v>20</v>
      </c>
      <c r="C12" t="s">
        <v>63</v>
      </c>
      <c r="D12" s="8"/>
    </row>
    <row r="13" spans="1:4" ht="27" customHeight="1">
      <c r="A13" s="10" t="s">
        <v>21</v>
      </c>
      <c r="B13" s="10" t="s">
        <v>22</v>
      </c>
      <c r="C13" t="s">
        <v>64</v>
      </c>
      <c r="D13" s="8"/>
    </row>
    <row r="14" spans="1:4" ht="27" customHeight="1">
      <c r="A14" s="10"/>
      <c r="B14" s="10"/>
      <c r="D14" s="8"/>
    </row>
    <row r="15" spans="1:4">
      <c r="A15" s="10" t="s">
        <v>23</v>
      </c>
      <c r="B15" s="10" t="s">
        <v>24</v>
      </c>
      <c r="C15" t="s">
        <v>65</v>
      </c>
    </row>
    <row r="16" spans="1:4">
      <c r="A16" s="10" t="s">
        <v>25</v>
      </c>
      <c r="B16" s="10" t="s">
        <v>26</v>
      </c>
      <c r="C16" t="s">
        <v>66</v>
      </c>
    </row>
    <row r="17" spans="1:3">
      <c r="A17" s="10" t="s">
        <v>27</v>
      </c>
      <c r="B17" s="10" t="s">
        <v>28</v>
      </c>
      <c r="C17" t="s">
        <v>67</v>
      </c>
    </row>
    <row r="18" spans="1:3" ht="15" customHeight="1">
      <c r="A18" s="10" t="s">
        <v>29</v>
      </c>
      <c r="B18" s="10" t="s">
        <v>30</v>
      </c>
      <c r="C18" t="s">
        <v>68</v>
      </c>
    </row>
    <row r="19" spans="1:3">
      <c r="A19" s="10" t="s">
        <v>31</v>
      </c>
      <c r="B19" s="10" t="s">
        <v>32</v>
      </c>
      <c r="C19" t="s">
        <v>69</v>
      </c>
    </row>
    <row r="20" spans="1:3" ht="19.05" customHeight="1">
      <c r="A20" s="10" t="s">
        <v>33</v>
      </c>
      <c r="B20" s="10" t="s">
        <v>34</v>
      </c>
      <c r="C20" t="s">
        <v>70</v>
      </c>
    </row>
    <row r="21" spans="1:3">
      <c r="A21" s="10" t="s">
        <v>35</v>
      </c>
      <c r="B21" s="10" t="s">
        <v>36</v>
      </c>
      <c r="C21" t="s">
        <v>71</v>
      </c>
    </row>
    <row r="22" spans="1:3" ht="16.95" customHeight="1">
      <c r="A22" s="10" t="s">
        <v>37</v>
      </c>
      <c r="B22" s="10" t="s">
        <v>38</v>
      </c>
      <c r="C22" t="s">
        <v>72</v>
      </c>
    </row>
    <row r="23" spans="1:3">
      <c r="A23" s="10" t="s">
        <v>39</v>
      </c>
      <c r="B23" s="10" t="s">
        <v>40</v>
      </c>
      <c r="C23" t="s">
        <v>65</v>
      </c>
    </row>
    <row r="24" spans="1:3" ht="18" customHeight="1">
      <c r="A24" s="10" t="s">
        <v>41</v>
      </c>
      <c r="B24" s="10" t="s">
        <v>42</v>
      </c>
      <c r="C24" t="s">
        <v>73</v>
      </c>
    </row>
    <row r="25" spans="1:3" ht="18" customHeight="1">
      <c r="A25" s="10" t="s">
        <v>43</v>
      </c>
      <c r="B25" s="10" t="s">
        <v>44</v>
      </c>
      <c r="C25" t="s">
        <v>74</v>
      </c>
    </row>
    <row r="26" spans="1:3">
      <c r="A26" s="10" t="s">
        <v>45</v>
      </c>
      <c r="B26" s="10" t="s">
        <v>46</v>
      </c>
      <c r="C26" t="s">
        <v>71</v>
      </c>
    </row>
    <row r="27" spans="1:3">
      <c r="A27" s="10" t="s">
        <v>47</v>
      </c>
      <c r="B27" s="10" t="s">
        <v>48</v>
      </c>
      <c r="C27" t="s">
        <v>75</v>
      </c>
    </row>
    <row r="28" spans="1:3" ht="19.05" customHeight="1">
      <c r="A28" s="10" t="s">
        <v>49</v>
      </c>
      <c r="B28" s="10" t="s">
        <v>50</v>
      </c>
      <c r="C28" t="s">
        <v>76</v>
      </c>
    </row>
    <row r="29" spans="1:3">
      <c r="A29" s="10" t="s">
        <v>51</v>
      </c>
      <c r="B29" s="10" t="s">
        <v>52</v>
      </c>
      <c r="C29" t="s">
        <v>69</v>
      </c>
    </row>
    <row r="30" spans="1:3" ht="16.05" customHeight="1">
      <c r="A30" s="10" t="s">
        <v>53</v>
      </c>
      <c r="B30" s="10" t="s">
        <v>54</v>
      </c>
      <c r="C30" t="s">
        <v>73</v>
      </c>
    </row>
    <row r="31" spans="1:3">
      <c r="A31" s="11"/>
      <c r="B31" s="11"/>
    </row>
    <row r="33" spans="4:4">
      <c r="D33" s="8"/>
    </row>
  </sheetData>
  <mergeCells count="2">
    <mergeCell ref="C1:C3"/>
    <mergeCell ref="A1:A3"/>
  </mergeCells>
  <pageMargins left="0.75" right="0.75" top="1" bottom="1" header="0.5" footer="0.5"/>
  <pageSetup paperSize="9"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topLeftCell="A37" workbookViewId="0">
      <selection activeCell="B50" sqref="B50"/>
    </sheetView>
  </sheetViews>
  <sheetFormatPr defaultColWidth="8.88671875" defaultRowHeight="14.4"/>
  <sheetData>
    <row r="1" spans="1:2">
      <c r="A1" s="1">
        <v>3.92</v>
      </c>
      <c r="B1" s="2">
        <v>4.3899999999999997</v>
      </c>
    </row>
    <row r="2" spans="1:2">
      <c r="A2" s="1">
        <v>5.15</v>
      </c>
      <c r="B2" s="2">
        <v>5.77</v>
      </c>
    </row>
    <row r="3" spans="1:2">
      <c r="A3" s="1">
        <v>24.5</v>
      </c>
      <c r="B3" s="2">
        <v>27.45</v>
      </c>
    </row>
    <row r="4" spans="1:2">
      <c r="A4" s="1">
        <v>32.1</v>
      </c>
      <c r="B4" s="2">
        <v>35.979999999999997</v>
      </c>
    </row>
    <row r="5" spans="1:2">
      <c r="A5" s="1">
        <v>40.69</v>
      </c>
      <c r="B5" s="2">
        <v>45.6</v>
      </c>
    </row>
    <row r="6" spans="1:2">
      <c r="A6" s="1">
        <v>48.06</v>
      </c>
      <c r="B6" s="2">
        <v>53.85</v>
      </c>
    </row>
    <row r="7" spans="1:2">
      <c r="A7" s="1">
        <v>66.849999999999994</v>
      </c>
      <c r="B7" s="2">
        <v>74.900000000000006</v>
      </c>
    </row>
    <row r="8" spans="1:2">
      <c r="A8" s="1">
        <v>30</v>
      </c>
      <c r="B8" s="2">
        <v>33.6</v>
      </c>
    </row>
    <row r="9" spans="1:2">
      <c r="A9" s="1">
        <v>35.31</v>
      </c>
      <c r="B9" s="2">
        <v>39.56</v>
      </c>
    </row>
    <row r="10" spans="1:2">
      <c r="A10" s="1">
        <v>39.39</v>
      </c>
      <c r="B10" s="2">
        <v>44.14</v>
      </c>
    </row>
    <row r="11" spans="1:2">
      <c r="A11" s="1">
        <v>30.35</v>
      </c>
      <c r="B11" s="2">
        <v>34</v>
      </c>
    </row>
    <row r="12" spans="1:2">
      <c r="A12" s="1">
        <v>59.02</v>
      </c>
      <c r="B12" s="2">
        <v>66.13</v>
      </c>
    </row>
    <row r="13" spans="1:2">
      <c r="A13" s="1">
        <v>48.19</v>
      </c>
      <c r="B13" s="2">
        <v>54</v>
      </c>
    </row>
    <row r="14" spans="1:2">
      <c r="A14" s="1">
        <v>59.4</v>
      </c>
      <c r="B14" s="2">
        <v>66.56</v>
      </c>
    </row>
    <row r="15" spans="1:2">
      <c r="A15" s="3">
        <f>SUM(A1:A14)</f>
        <v>522.93000000000006</v>
      </c>
      <c r="B15" s="4">
        <f>SUM(B1:B14)</f>
        <v>585.93000000000006</v>
      </c>
    </row>
    <row r="16" spans="1:2">
      <c r="A16" s="1"/>
      <c r="B16" s="2"/>
    </row>
    <row r="17" spans="1:2">
      <c r="A17" s="5">
        <v>37.49</v>
      </c>
      <c r="B17" s="4">
        <v>82.49</v>
      </c>
    </row>
    <row r="18" spans="1:2">
      <c r="A18" s="6"/>
      <c r="B18" s="2"/>
    </row>
    <row r="19" spans="1:2">
      <c r="A19" s="6"/>
      <c r="B19" s="2"/>
    </row>
    <row r="20" spans="1:2">
      <c r="A20" s="1">
        <v>0.14000000000000001</v>
      </c>
      <c r="B20" s="2">
        <v>0.16</v>
      </c>
    </row>
    <row r="21" spans="1:2">
      <c r="A21" s="1">
        <v>0.44</v>
      </c>
      <c r="B21" s="2">
        <v>0.5</v>
      </c>
    </row>
    <row r="22" spans="1:2">
      <c r="A22" s="1">
        <v>1.64</v>
      </c>
      <c r="B22" s="2">
        <v>1.86</v>
      </c>
    </row>
    <row r="23" spans="1:2">
      <c r="A23" s="1">
        <v>1.68</v>
      </c>
      <c r="B23" s="2">
        <v>1.91</v>
      </c>
    </row>
    <row r="24" spans="1:2">
      <c r="A24" s="1">
        <v>2.2799999999999998</v>
      </c>
      <c r="B24" s="2">
        <v>2.59</v>
      </c>
    </row>
    <row r="25" spans="1:2">
      <c r="A25" s="1">
        <v>2.2400000000000002</v>
      </c>
      <c r="B25" s="2">
        <v>2.54</v>
      </c>
    </row>
    <row r="26" spans="1:2">
      <c r="A26" s="1">
        <v>6</v>
      </c>
      <c r="B26" s="2">
        <v>6.81</v>
      </c>
    </row>
    <row r="27" spans="1:2">
      <c r="A27" s="1">
        <v>2.9</v>
      </c>
      <c r="B27" s="2">
        <v>3.3</v>
      </c>
    </row>
    <row r="28" spans="1:2">
      <c r="A28" s="1">
        <v>1.45</v>
      </c>
      <c r="B28" s="2">
        <v>1.65</v>
      </c>
    </row>
    <row r="29" spans="1:2">
      <c r="A29" s="1">
        <v>6.3</v>
      </c>
      <c r="B29" s="2">
        <v>7.15</v>
      </c>
    </row>
    <row r="30" spans="1:2">
      <c r="A30" s="1">
        <v>2.0499999999999998</v>
      </c>
      <c r="B30" s="2">
        <v>2.33</v>
      </c>
    </row>
    <row r="31" spans="1:2">
      <c r="A31" s="1">
        <v>3.53</v>
      </c>
      <c r="B31" s="2">
        <v>4</v>
      </c>
    </row>
    <row r="32" spans="1:2">
      <c r="A32" s="1">
        <v>5.86</v>
      </c>
      <c r="B32" s="2">
        <v>6.65</v>
      </c>
    </row>
    <row r="33" spans="1:2">
      <c r="A33" s="1">
        <v>9.27</v>
      </c>
      <c r="B33" s="2">
        <v>10.52</v>
      </c>
    </row>
    <row r="34" spans="1:2">
      <c r="A34" s="1">
        <v>0.92</v>
      </c>
      <c r="B34" s="2">
        <v>1.04</v>
      </c>
    </row>
    <row r="35" spans="1:2">
      <c r="A35" s="1">
        <v>0.95</v>
      </c>
      <c r="B35" s="2">
        <v>1.08</v>
      </c>
    </row>
    <row r="36" spans="1:2">
      <c r="A36" s="1">
        <v>3.16</v>
      </c>
      <c r="B36" s="2">
        <v>3.59</v>
      </c>
    </row>
    <row r="37" spans="1:2">
      <c r="A37" s="1">
        <v>4.3600000000000003</v>
      </c>
      <c r="B37" s="2">
        <v>4.95</v>
      </c>
    </row>
    <row r="38" spans="1:2">
      <c r="A38" s="1">
        <v>6.16</v>
      </c>
      <c r="B38" s="2">
        <v>6.99</v>
      </c>
    </row>
    <row r="39" spans="1:2">
      <c r="A39" s="1">
        <v>6.48</v>
      </c>
      <c r="B39" s="2">
        <v>7.36</v>
      </c>
    </row>
    <row r="40" spans="1:2">
      <c r="A40" s="1">
        <v>13.2</v>
      </c>
      <c r="B40" s="2">
        <v>14.98</v>
      </c>
    </row>
    <row r="41" spans="1:2">
      <c r="A41" s="1">
        <v>9.07</v>
      </c>
      <c r="B41" s="2">
        <v>10.3</v>
      </c>
    </row>
    <row r="42" spans="1:2">
      <c r="A42" s="1">
        <v>11.21</v>
      </c>
      <c r="B42" s="2">
        <v>12.72</v>
      </c>
    </row>
    <row r="43" spans="1:2">
      <c r="A43" s="1">
        <v>3.87</v>
      </c>
      <c r="B43" s="2">
        <v>4.4000000000000004</v>
      </c>
    </row>
    <row r="44" spans="1:2">
      <c r="A44" s="1">
        <v>3.95</v>
      </c>
      <c r="B44" s="2">
        <v>4.4800000000000004</v>
      </c>
    </row>
    <row r="45" spans="1:2">
      <c r="A45" s="1">
        <v>14.76</v>
      </c>
      <c r="B45" s="2">
        <v>16.75</v>
      </c>
    </row>
    <row r="46" spans="1:2">
      <c r="A46" s="1">
        <v>9.1300000000000008</v>
      </c>
      <c r="B46" s="2">
        <v>10.36</v>
      </c>
    </row>
    <row r="47" spans="1:2">
      <c r="A47" s="1">
        <v>15.02</v>
      </c>
      <c r="B47" s="2">
        <v>17.05</v>
      </c>
    </row>
    <row r="48" spans="1:2">
      <c r="A48" s="7">
        <f>SUM(A20:A47)</f>
        <v>148.02000000000004</v>
      </c>
      <c r="B48" s="7">
        <f>SUM(B20:B47)</f>
        <v>168.02000000000004</v>
      </c>
    </row>
    <row r="50" spans="1:2">
      <c r="A50" s="8">
        <f>A15+A17+A48</f>
        <v>708.44</v>
      </c>
      <c r="B50" s="8">
        <f>B48+B17+B15</f>
        <v>836.44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cp:lastPrinted>2024-02-08T06:47:02Z</cp:lastPrinted>
  <dcterms:created xsi:type="dcterms:W3CDTF">2021-06-04T09:03:00Z</dcterms:created>
  <dcterms:modified xsi:type="dcterms:W3CDTF">2025-01-17T13:08:59Z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1049-11.2.0.10094</vt:lpwstr>
  </property>
</Properties>
</file>